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729" activeTab="0"/>
  </bookViews>
  <sheets>
    <sheet name="budjetti" sheetId="1" r:id="rId1"/>
    <sheet name="tuotanto" sheetId="2" r:id="rId2"/>
    <sheet name="Vimpaimet" sheetId="3" r:id="rId3"/>
    <sheet name="Huonekalut" sheetId="4" r:id="rId4"/>
    <sheet name="Kopiot" sheetId="5" r:id="rId5"/>
    <sheet name="Tase" sheetId="6" r:id="rId6"/>
  </sheets>
  <definedNames/>
  <calcPr fullCalcOnLoad="1"/>
</workbook>
</file>

<file path=xl/sharedStrings.xml><?xml version="1.0" encoding="utf-8"?>
<sst xmlns="http://schemas.openxmlformats.org/spreadsheetml/2006/main" count="88" uniqueCount="79">
  <si>
    <t>tammikuu</t>
  </si>
  <si>
    <t>Tulot:</t>
  </si>
  <si>
    <t>Myynti</t>
  </si>
  <si>
    <t>Varaosamyynti</t>
  </si>
  <si>
    <t>Huoltotulot</t>
  </si>
  <si>
    <t>Tulot yhteensä</t>
  </si>
  <si>
    <t>Menot:</t>
  </si>
  <si>
    <t>Tavaraostot</t>
  </si>
  <si>
    <t>Kiinteät menot</t>
  </si>
  <si>
    <t>Muut menot</t>
  </si>
  <si>
    <t>Menot yhteensä</t>
  </si>
  <si>
    <t>Voitto:</t>
  </si>
  <si>
    <t>TUOTANTOMÄÄRÄT</t>
  </si>
  <si>
    <t>Tammi</t>
  </si>
  <si>
    <t>Helmi</t>
  </si>
  <si>
    <t>Maalis</t>
  </si>
  <si>
    <t>Yhteensä</t>
  </si>
  <si>
    <t>Osasto 1</t>
  </si>
  <si>
    <t>Osasto 2</t>
  </si>
  <si>
    <t>Osasto 3</t>
  </si>
  <si>
    <t>Osasto 4</t>
  </si>
  <si>
    <t>Osasto 5</t>
  </si>
  <si>
    <t>Osasto 6</t>
  </si>
  <si>
    <t>Osasto 7</t>
  </si>
  <si>
    <t>Osasto 8</t>
  </si>
  <si>
    <t>Osasto 9</t>
  </si>
  <si>
    <t>Alennus</t>
  </si>
  <si>
    <t>HINNASTO</t>
  </si>
  <si>
    <t>Tuote</t>
  </si>
  <si>
    <t>Maksettava</t>
  </si>
  <si>
    <t>Vimpain</t>
  </si>
  <si>
    <t>Vempain</t>
  </si>
  <si>
    <t>Kapula</t>
  </si>
  <si>
    <t>Kalikka</t>
  </si>
  <si>
    <t>Palikka</t>
  </si>
  <si>
    <t>Vitkutin</t>
  </si>
  <si>
    <t>Vatkutin</t>
  </si>
  <si>
    <t>Helistin</t>
  </si>
  <si>
    <t>Pulikka</t>
  </si>
  <si>
    <t>Huonekaluhinnasto</t>
  </si>
  <si>
    <t>Tuoli</t>
  </si>
  <si>
    <t>Pöytä</t>
  </si>
  <si>
    <t>Kaappi</t>
  </si>
  <si>
    <t>Tuolit</t>
  </si>
  <si>
    <t>Pöydät</t>
  </si>
  <si>
    <t>Kaapit</t>
  </si>
  <si>
    <t>Myyntipäivä</t>
  </si>
  <si>
    <t>Kpl</t>
  </si>
  <si>
    <t>Hinta</t>
  </si>
  <si>
    <t>Myynti yhteensä</t>
  </si>
  <si>
    <t>Kokonaismyynti:</t>
  </si>
  <si>
    <t>KOPIOIDEN HINNAT</t>
  </si>
  <si>
    <t>Perusmaksu</t>
  </si>
  <si>
    <t>Hinta/ kpl</t>
  </si>
  <si>
    <t>Määrä</t>
  </si>
  <si>
    <t>Taselaskelma</t>
  </si>
  <si>
    <t>€</t>
  </si>
  <si>
    <t>Mk</t>
  </si>
  <si>
    <t>Omaisuus</t>
  </si>
  <si>
    <t>Varasto</t>
  </si>
  <si>
    <t>Saatavat</t>
  </si>
  <si>
    <t>Rahat</t>
  </si>
  <si>
    <t>Vastaavaa</t>
  </si>
  <si>
    <t>Oma pääoma</t>
  </si>
  <si>
    <t>Vieras pääoma</t>
  </si>
  <si>
    <t>Vastattavaa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</si>
  <si>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</si>
  <si>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</si>
  <si>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</si>
  <si>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</si>
  <si>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</si>
  <si>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</si>
  <si>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</si>
  <si>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</si>
  <si>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</si>
  <si>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</si>
  <si>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</si>
  <si>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 xml:space="preserve">Normaali hinta </t>
  </si>
  <si>
    <t>Tulot ja menot 1.1.2010 - 31.12.2010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</si>
</sst>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mk&quot;;\-#,##0\ &quot;mk&quot;"/>
    <numFmt numFmtId="166" formatCode="#,##0\ &quot;mk&quot;;[Red]\-#,##0\ &quot;mk&quot;"/>
    <numFmt numFmtId="167" formatCode="#,##0.00\ &quot;mk&quot;;\-#,##0.00\ &quot;mk&quot;"/>
    <numFmt numFmtId="168" formatCode="#,##0.00\ &quot;mk&quot;;[Red]\-#,##0.00\ &quot;mk&quot;"/>
    <numFmt numFmtId="169" formatCode="_-* #,##0\ &quot;mk&quot;_-;\-* #,##0\ &quot;mk&quot;_-;_-* &quot;-&quot;\ &quot;mk&quot;_-;_-@_-"/>
    <numFmt numFmtId="170" formatCode="_-* #,##0\ _m_k_-;\-* #,##0\ _m_k_-;_-* &quot;-&quot;\ _m_k_-;_-@_-"/>
    <numFmt numFmtId="171" formatCode="_-* #,##0.00\ &quot;mk&quot;_-;\-* #,##0.00\ &quot;mk&quot;_-;_-* &quot;-&quot;??\ &quot;mk&quot;_-;_-@_-"/>
    <numFmt numFmtId="172" formatCode="_-* #,##0.00\ _m_k_-;\-* #,##0.00\ _m_k_-;_-* &quot;-&quot;??\ _m_k_-;_-@_-"/>
    <numFmt numFmtId="173" formatCode="0.00000"/>
    <numFmt numFmtId="174" formatCode="0.0000"/>
    <numFmt numFmtId="175" formatCode="0.000"/>
    <numFmt numFmtId="176" formatCode="0.000000"/>
    <numFmt numFmtId="177" formatCode="0.0000000"/>
    <numFmt numFmtId="178" formatCode="0.00000000"/>
    <numFmt numFmtId="179" formatCode="0.000000000"/>
    <numFmt numFmtId="180" formatCode="dd/mm/yy"/>
    <numFmt numFmtId="181" formatCode="0%"/>
    <numFmt numFmtId="182" formatCode="_-* #,##0\ &quot;mk&quot;_-;\-* #,##0\ &quot;mk&quot;_-;_-* &quot;-&quot;??\ &quot;mk&quot;_-;_-@_-"/>
    <numFmt numFmtId="183" formatCode="0&quot; km&quot;"/>
    <numFmt numFmtId="184" formatCode="d/m"/>
    <numFmt numFmtId="185" formatCode="[&lt;0.0001]\-;[h]:mm"/>
    <numFmt numFmtId="186" formatCode="hh:mm"/>
    <numFmt numFmtId="187" formatCode="0.0\ %"/>
    <numFmt numFmtId="188" formatCode="mmm/yyyy"/>
  </numFmts>
  <fonts count="13">
    <font>
      <sz val="10"/>
      <name val="Arial"/>
      <family val="0"/>
    </font>
    <font>
      <b/>
      <sz val="14"/>
      <name val="Arial"/>
      <family val="2"/>
    </font>
    <font>
      <sz val="10"/>
      <name val="MS Sans Serif"/>
      <family val="0"/>
    </font>
    <font>
      <b/>
      <sz val="10"/>
      <name val="Arial"/>
      <family val="2"/>
    </font>
    <font>
      <sz val="12"/>
      <name val="Arial"/>
      <family val="2"/>
    </font>
    <font>
      <b/>
      <sz val="13.5"/>
      <name val="Arial"/>
      <family val="2"/>
    </font>
    <font>
      <b/>
      <sz val="10"/>
      <name val="MS Sans Serif"/>
      <family val="0"/>
    </font>
    <font>
      <b/>
      <sz val="14"/>
      <color indexed="9"/>
      <name val="Arial"/>
      <family val="2"/>
    </font>
    <font>
      <sz val="9"/>
      <color indexed="9"/>
      <name val="Arial"/>
      <family val="0"/>
    </font>
    <font>
      <b/>
      <sz val="11"/>
      <color indexed="9"/>
      <name val="Arial"/>
      <family val="0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17" applyFont="1">
      <alignment/>
      <protection/>
    </xf>
    <xf numFmtId="0" fontId="0" fillId="2" borderId="0" xfId="0" applyFill="1" applyAlignment="1">
      <alignment/>
    </xf>
    <xf numFmtId="0" fontId="0" fillId="0" borderId="0" xfId="17" applyFont="1" applyBorder="1">
      <alignment/>
      <protection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3" borderId="0" xfId="0" applyFill="1" applyAlignment="1">
      <alignment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0" fontId="0" fillId="0" borderId="2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0" fillId="0" borderId="5" xfId="0" applyBorder="1" applyAlignment="1">
      <alignment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0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9" xfId="0" applyFont="1" applyFill="1" applyBorder="1" applyAlignment="1">
      <alignment/>
    </xf>
    <xf numFmtId="0" fontId="0" fillId="0" borderId="4" xfId="0" applyFill="1" applyBorder="1" applyAlignment="1">
      <alignment/>
    </xf>
    <xf numFmtId="0" fontId="3" fillId="0" borderId="9" xfId="0" applyFont="1" applyBorder="1" applyAlignment="1">
      <alignment/>
    </xf>
    <xf numFmtId="0" fontId="7" fillId="4" borderId="10" xfId="0" applyFont="1" applyFill="1" applyBorder="1" applyAlignment="1">
      <alignment horizontal="left"/>
    </xf>
    <xf numFmtId="0" fontId="8" fillId="4" borderId="10" xfId="0" applyFont="1" applyFill="1" applyBorder="1" applyAlignment="1">
      <alignment horizontal="right"/>
    </xf>
    <xf numFmtId="0" fontId="9" fillId="4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right"/>
    </xf>
    <xf numFmtId="0" fontId="9" fillId="4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right"/>
    </xf>
    <xf numFmtId="0" fontId="10" fillId="5" borderId="0" xfId="0" applyFont="1" applyFill="1" applyBorder="1" applyAlignment="1">
      <alignment horizontal="left"/>
    </xf>
    <xf numFmtId="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5" borderId="11" xfId="0" applyFont="1" applyFill="1" applyBorder="1" applyAlignment="1">
      <alignment horizontal="left"/>
    </xf>
    <xf numFmtId="4" fontId="11" fillId="0" borderId="11" xfId="0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2" fillId="5" borderId="0" xfId="0" applyFont="1" applyFill="1" applyBorder="1" applyAlignment="1">
      <alignment horizontal="left"/>
    </xf>
    <xf numFmtId="0" fontId="12" fillId="5" borderId="12" xfId="0" applyFont="1" applyFill="1" applyBorder="1" applyAlignment="1">
      <alignment horizontal="left"/>
    </xf>
    <xf numFmtId="4" fontId="11" fillId="0" borderId="12" xfId="0" applyNumberFormat="1" applyFont="1" applyFill="1" applyBorder="1" applyAlignment="1">
      <alignment/>
    </xf>
    <xf numFmtId="0" fontId="11" fillId="0" borderId="12" xfId="0" applyFont="1" applyFill="1" applyBorder="1" applyAlignment="1">
      <alignment/>
    </xf>
    <xf numFmtId="44" fontId="0" fillId="0" borderId="0" xfId="16" applyAlignment="1">
      <alignment/>
    </xf>
    <xf numFmtId="44" fontId="0" fillId="0" borderId="0" xfId="16" applyFont="1" applyAlignment="1">
      <alignment/>
    </xf>
    <xf numFmtId="0" fontId="0" fillId="2" borderId="0" xfId="0" applyNumberFormat="1" applyFill="1" applyAlignment="1">
      <alignment/>
    </xf>
    <xf numFmtId="44" fontId="3" fillId="0" borderId="13" xfId="16" applyFont="1" applyFill="1" applyBorder="1" applyAlignment="1">
      <alignment/>
    </xf>
    <xf numFmtId="44" fontId="3" fillId="0" borderId="8" xfId="16" applyFont="1" applyFill="1" applyBorder="1" applyAlignment="1">
      <alignment/>
    </xf>
    <xf numFmtId="0" fontId="0" fillId="3" borderId="0" xfId="0" applyNumberFormat="1" applyFill="1" applyBorder="1" applyAlignment="1">
      <alignment/>
    </xf>
    <xf numFmtId="0" fontId="0" fillId="3" borderId="8" xfId="0" applyNumberFormat="1" applyFill="1" applyBorder="1" applyAlignment="1">
      <alignment/>
    </xf>
    <xf numFmtId="0" fontId="0" fillId="3" borderId="1" xfId="0" applyNumberFormat="1" applyFill="1" applyBorder="1" applyAlignment="1">
      <alignment/>
    </xf>
    <xf numFmtId="0" fontId="0" fillId="3" borderId="13" xfId="0" applyNumberFormat="1" applyFill="1" applyBorder="1" applyAlignment="1">
      <alignment/>
    </xf>
    <xf numFmtId="0" fontId="0" fillId="0" borderId="0" xfId="0" applyNumberFormat="1" applyAlignment="1">
      <alignment/>
    </xf>
    <xf numFmtId="0" fontId="6" fillId="3" borderId="14" xfId="0" applyNumberFormat="1" applyFont="1" applyFill="1" applyBorder="1" applyAlignment="1">
      <alignment/>
    </xf>
    <xf numFmtId="0" fontId="0" fillId="6" borderId="0" xfId="0" applyNumberFormat="1" applyFill="1" applyAlignment="1">
      <alignment/>
    </xf>
    <xf numFmtId="0" fontId="5" fillId="0" borderId="0" xfId="0" applyFont="1" applyBorder="1" applyAlignment="1">
      <alignment horizontal="center"/>
    </xf>
  </cellXfs>
  <cellStyles count="8">
    <cellStyle name="Normal" xfId="0"/>
    <cellStyle name="Comma" xfId="15"/>
    <cellStyle name="Euro" xfId="16"/>
    <cellStyle name="Normal_ESIM0301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17</xdr:row>
      <xdr:rowOff>104775</xdr:rowOff>
    </xdr:from>
    <xdr:to>
      <xdr:col>5</xdr:col>
      <xdr:colOff>419100</xdr:colOff>
      <xdr:row>29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4325" y="2924175"/>
          <a:ext cx="3676650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Laske Summa-funktiolla tammikuun tulot, kopioi kaava muille kuukausille.
2. Laske samoin  tammikuun menot, kopioi muille kuukausille.
3. Laske summat N-sarakkeeseen.
4.Laske  tammikuun voitto (Tulot-Menot) ja kopioi muille kuukausille.
4. Esikatsele ja muuta sivun asetuksia niin, että taulukko sopii yhdelle sivulle.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16</xdr:row>
      <xdr:rowOff>19050</xdr:rowOff>
    </xdr:from>
    <xdr:to>
      <xdr:col>4</xdr:col>
      <xdr:colOff>133350</xdr:colOff>
      <xdr:row>19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33350" y="2609850"/>
          <a:ext cx="2438400" cy="4762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Lisää värillisiin soluihin laskukaavat.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15</xdr:row>
      <xdr:rowOff>76200</xdr:rowOff>
    </xdr:from>
    <xdr:to>
      <xdr:col>3</xdr:col>
      <xdr:colOff>714375</xdr:colOff>
      <xdr:row>27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828675" y="2524125"/>
          <a:ext cx="2438400" cy="19907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Lisää värillisiin soluihin laskukaavat.
Käytä viittausia, älä syötä lukuja suoraan kaavaan.
Alennus = 12% * normaali hinta
Maksettava=Normaali hinta-alennus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1428750</xdr:colOff>
      <xdr:row>22</xdr:row>
      <xdr:rowOff>38100</xdr:rowOff>
    </xdr:from>
    <xdr:to>
      <xdr:col>3</xdr:col>
      <xdr:colOff>266700</xdr:colOff>
      <xdr:row>26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428750" y="3714750"/>
          <a:ext cx="1771650" cy="6477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Kirjoita värillisiin soluihin laskukaavat. Käytä kaavan kopiointia.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152400</xdr:rowOff>
    </xdr:from>
    <xdr:to>
      <xdr:col>8</xdr:col>
      <xdr:colOff>190500</xdr:colOff>
      <xdr:row>8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781300" y="152400"/>
          <a:ext cx="2619375" cy="12858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Kirjoita värillisiin soluihin laskukaavat.
Hinta=perusmaksu+kplhinta*määrä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19</xdr:row>
      <xdr:rowOff>95250</xdr:rowOff>
    </xdr:from>
    <xdr:to>
      <xdr:col>3</xdr:col>
      <xdr:colOff>333375</xdr:colOff>
      <xdr:row>25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1000" y="3590925"/>
          <a:ext cx="2438400" cy="8763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Muuta tase euroiksi.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1">
      <selection activeCell="I20" sqref="I20"/>
    </sheetView>
  </sheetViews>
  <sheetFormatPr defaultColWidth="9.140625" defaultRowHeight="12.75"/>
  <cols>
    <col min="1" max="1" width="15.8515625" style="2" customWidth="1"/>
    <col min="2" max="13" width="9.421875" style="2" customWidth="1"/>
    <col min="14" max="14" width="8.140625" style="2" customWidth="1"/>
    <col min="15" max="15" width="9.00390625" style="2" customWidth="1"/>
    <col min="16" max="16384" width="7.8515625" style="2" customWidth="1"/>
  </cols>
  <sheetData>
    <row r="1" spans="1:15" ht="18">
      <c r="A1" s="1" t="s">
        <v>78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2.75">
      <c r="A3"/>
      <c r="B3" t="s">
        <v>0</v>
      </c>
      <c r="C3" t="s">
        <v>66</v>
      </c>
      <c r="D3" t="s">
        <v>67</v>
      </c>
      <c r="E3" t="s">
        <v>68</v>
      </c>
      <c r="F3" t="s">
        <v>69</v>
      </c>
      <c r="G3" t="s">
        <v>70</v>
      </c>
      <c r="H3" t="s">
        <v>71</v>
      </c>
      <c r="I3" t="s">
        <v>72</v>
      </c>
      <c r="J3" t="s">
        <v>73</v>
      </c>
      <c r="K3" t="s">
        <v>74</v>
      </c>
      <c r="L3" t="s">
        <v>75</v>
      </c>
      <c r="M3" t="s">
        <v>76</v>
      </c>
      <c r="N3"/>
      <c r="O3"/>
    </row>
    <row r="4" spans="1:15" ht="12.75">
      <c r="A4" t="s">
        <v>1</v>
      </c>
      <c r="B4"/>
      <c r="C4"/>
      <c r="D4"/>
      <c r="E4"/>
      <c r="F4"/>
      <c r="G4"/>
      <c r="H4"/>
      <c r="I4"/>
      <c r="J4"/>
      <c r="K4"/>
      <c r="L4"/>
      <c r="M4"/>
      <c r="N4" t="s">
        <v>16</v>
      </c>
      <c r="O4"/>
    </row>
    <row r="5" spans="1:15" ht="12.75">
      <c r="A5" t="s">
        <v>2</v>
      </c>
      <c r="B5">
        <v>79635</v>
      </c>
      <c r="C5">
        <v>75456</v>
      </c>
      <c r="D5">
        <v>68675</v>
      </c>
      <c r="E5">
        <v>79843</v>
      </c>
      <c r="F5">
        <v>76598</v>
      </c>
      <c r="G5">
        <v>72563</v>
      </c>
      <c r="H5">
        <v>79690</v>
      </c>
      <c r="I5">
        <v>798456</v>
      </c>
      <c r="J5">
        <v>69975</v>
      </c>
      <c r="K5">
        <v>79667</v>
      </c>
      <c r="L5">
        <v>76565</v>
      </c>
      <c r="M5">
        <v>78863</v>
      </c>
      <c r="N5" s="3"/>
      <c r="O5"/>
    </row>
    <row r="6" spans="1:15" ht="12.75">
      <c r="A6" t="s">
        <v>3</v>
      </c>
      <c r="B6">
        <v>8632</v>
      </c>
      <c r="C6">
        <v>5764</v>
      </c>
      <c r="D6">
        <v>5673</v>
      </c>
      <c r="E6">
        <v>5874</v>
      </c>
      <c r="F6">
        <v>7345</v>
      </c>
      <c r="G6">
        <v>6547</v>
      </c>
      <c r="H6">
        <v>8632</v>
      </c>
      <c r="I6">
        <v>5799</v>
      </c>
      <c r="J6">
        <v>5662</v>
      </c>
      <c r="K6">
        <v>5974</v>
      </c>
      <c r="L6">
        <v>7332</v>
      </c>
      <c r="M6">
        <v>6660</v>
      </c>
      <c r="N6" s="3"/>
      <c r="O6"/>
    </row>
    <row r="7" spans="1:16" ht="12.75">
      <c r="A7" t="s">
        <v>4</v>
      </c>
      <c r="B7">
        <v>5607</v>
      </c>
      <c r="C7">
        <v>6743</v>
      </c>
      <c r="D7">
        <v>4376</v>
      </c>
      <c r="E7">
        <v>6342</v>
      </c>
      <c r="F7">
        <v>4865</v>
      </c>
      <c r="G7">
        <v>5645</v>
      </c>
      <c r="H7">
        <v>5688</v>
      </c>
      <c r="I7">
        <v>6643</v>
      </c>
      <c r="J7">
        <v>3376</v>
      </c>
      <c r="K7">
        <v>5432</v>
      </c>
      <c r="L7">
        <v>4895</v>
      </c>
      <c r="M7">
        <v>5650</v>
      </c>
      <c r="N7" s="3"/>
      <c r="O7"/>
      <c r="P7" s="4"/>
    </row>
    <row r="8" spans="1:15" ht="12.75">
      <c r="A8" s="5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/>
    </row>
    <row r="9" spans="1:15" ht="12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ht="12.75">
      <c r="A10" t="s">
        <v>6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2.75">
      <c r="A11" t="s">
        <v>7</v>
      </c>
      <c r="B11">
        <v>68342</v>
      </c>
      <c r="C11">
        <v>66587</v>
      </c>
      <c r="D11">
        <v>54343</v>
      </c>
      <c r="E11">
        <v>76563</v>
      </c>
      <c r="F11">
        <v>66835</v>
      </c>
      <c r="G11">
        <v>69753</v>
      </c>
      <c r="H11">
        <v>68341</v>
      </c>
      <c r="I11">
        <v>65987</v>
      </c>
      <c r="J11">
        <v>54545</v>
      </c>
      <c r="K11">
        <v>76578</v>
      </c>
      <c r="L11">
        <v>66898</v>
      </c>
      <c r="M11">
        <v>69776</v>
      </c>
      <c r="N11" s="3"/>
      <c r="O11"/>
    </row>
    <row r="12" spans="1:15" ht="12.75">
      <c r="A12" t="s">
        <v>8</v>
      </c>
      <c r="B12">
        <v>1407</v>
      </c>
      <c r="C12">
        <v>1407</v>
      </c>
      <c r="D12">
        <v>1407</v>
      </c>
      <c r="E12">
        <v>1407</v>
      </c>
      <c r="F12">
        <v>1407</v>
      </c>
      <c r="G12">
        <v>1407</v>
      </c>
      <c r="H12">
        <v>1407</v>
      </c>
      <c r="I12">
        <v>1407</v>
      </c>
      <c r="J12">
        <v>1407</v>
      </c>
      <c r="K12">
        <v>1407</v>
      </c>
      <c r="L12">
        <v>1407</v>
      </c>
      <c r="M12">
        <v>1407</v>
      </c>
      <c r="N12" s="3"/>
      <c r="O12"/>
    </row>
    <row r="13" spans="1:15" ht="12.75">
      <c r="A13" t="s">
        <v>9</v>
      </c>
      <c r="B13">
        <v>2435</v>
      </c>
      <c r="C13">
        <v>4256</v>
      </c>
      <c r="D13">
        <v>3543</v>
      </c>
      <c r="E13">
        <v>4365</v>
      </c>
      <c r="F13">
        <v>3500</v>
      </c>
      <c r="G13">
        <v>2600</v>
      </c>
      <c r="H13" s="10">
        <v>2477</v>
      </c>
      <c r="I13">
        <v>4250</v>
      </c>
      <c r="J13">
        <v>3590</v>
      </c>
      <c r="K13">
        <v>4410</v>
      </c>
      <c r="L13">
        <v>3509</v>
      </c>
      <c r="M13">
        <v>2683</v>
      </c>
      <c r="N13" s="3"/>
      <c r="O13"/>
    </row>
    <row r="14" spans="1:15" ht="12.75">
      <c r="A14" s="5" t="s">
        <v>10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/>
    </row>
    <row r="15" spans="1:15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ht="12.75">
      <c r="A16" s="5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/>
    </row>
    <row r="17" spans="1:15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1:15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D28" sqref="D28"/>
    </sheetView>
  </sheetViews>
  <sheetFormatPr defaultColWidth="9.140625" defaultRowHeight="12.75"/>
  <sheetData>
    <row r="1" ht="12.75">
      <c r="A1" s="5" t="s">
        <v>12</v>
      </c>
    </row>
    <row r="3" spans="2:5" ht="12.75">
      <c r="B3" s="6" t="s">
        <v>13</v>
      </c>
      <c r="C3" s="6" t="s">
        <v>14</v>
      </c>
      <c r="D3" s="6" t="s">
        <v>15</v>
      </c>
      <c r="E3" s="6" t="s">
        <v>16</v>
      </c>
    </row>
    <row r="4" spans="1:5" ht="12.75">
      <c r="A4" s="5" t="s">
        <v>17</v>
      </c>
      <c r="B4">
        <v>123</v>
      </c>
      <c r="C4">
        <v>345</v>
      </c>
      <c r="D4">
        <v>345</v>
      </c>
      <c r="E4" s="7"/>
    </row>
    <row r="5" spans="1:5" ht="12.75">
      <c r="A5" s="5" t="s">
        <v>18</v>
      </c>
      <c r="B5">
        <v>223</v>
      </c>
      <c r="C5">
        <v>534</v>
      </c>
      <c r="D5">
        <v>3534</v>
      </c>
      <c r="E5" s="7"/>
    </row>
    <row r="6" spans="1:5" ht="12.75">
      <c r="A6" s="5" t="s">
        <v>19</v>
      </c>
      <c r="B6">
        <v>334</v>
      </c>
      <c r="C6">
        <v>76</v>
      </c>
      <c r="D6">
        <v>536</v>
      </c>
      <c r="E6" s="7"/>
    </row>
    <row r="7" spans="1:5" ht="12.75">
      <c r="A7" s="5" t="s">
        <v>20</v>
      </c>
      <c r="B7">
        <v>445</v>
      </c>
      <c r="C7">
        <v>345</v>
      </c>
      <c r="D7">
        <v>345</v>
      </c>
      <c r="E7" s="7"/>
    </row>
    <row r="8" spans="1:5" ht="12.75">
      <c r="A8" s="5" t="s">
        <v>21</v>
      </c>
      <c r="B8">
        <v>556</v>
      </c>
      <c r="C8">
        <v>45</v>
      </c>
      <c r="D8">
        <v>345</v>
      </c>
      <c r="E8" s="7"/>
    </row>
    <row r="9" spans="1:5" ht="12.75">
      <c r="A9" s="5" t="s">
        <v>22</v>
      </c>
      <c r="B9">
        <v>56</v>
      </c>
      <c r="C9">
        <v>345</v>
      </c>
      <c r="D9">
        <v>56</v>
      </c>
      <c r="E9" s="7"/>
    </row>
    <row r="10" spans="1:5" ht="12.75">
      <c r="A10" s="5" t="s">
        <v>23</v>
      </c>
      <c r="B10">
        <v>34</v>
      </c>
      <c r="C10">
        <v>456</v>
      </c>
      <c r="D10">
        <v>45</v>
      </c>
      <c r="E10" s="7"/>
    </row>
    <row r="11" spans="1:5" ht="12.75">
      <c r="A11" s="5" t="s">
        <v>24</v>
      </c>
      <c r="B11">
        <v>34</v>
      </c>
      <c r="C11">
        <v>356</v>
      </c>
      <c r="D11">
        <v>5687</v>
      </c>
      <c r="E11" s="7"/>
    </row>
    <row r="12" spans="1:5" ht="12.75">
      <c r="A12" s="5" t="s">
        <v>25</v>
      </c>
      <c r="B12" s="8">
        <v>354</v>
      </c>
      <c r="C12" s="8">
        <v>857</v>
      </c>
      <c r="D12" s="8">
        <v>3</v>
      </c>
      <c r="E12" s="9"/>
    </row>
    <row r="13" spans="1:5" ht="12.75">
      <c r="A13" s="5" t="s">
        <v>16</v>
      </c>
      <c r="B13" s="7"/>
      <c r="C13" s="7"/>
      <c r="D13" s="7"/>
      <c r="E13" s="7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B11" sqref="B11"/>
    </sheetView>
  </sheetViews>
  <sheetFormatPr defaultColWidth="9.140625" defaultRowHeight="12.75"/>
  <cols>
    <col min="1" max="1" width="10.57421875" style="0" bestFit="1" customWidth="1"/>
    <col min="2" max="2" width="16.57421875" style="0" customWidth="1"/>
    <col min="3" max="4" width="11.140625" style="0" bestFit="1" customWidth="1"/>
    <col min="5" max="5" width="21.57421875" style="0" customWidth="1"/>
  </cols>
  <sheetData>
    <row r="1" spans="1:4" ht="12.75">
      <c r="A1" s="5" t="s">
        <v>27</v>
      </c>
      <c r="C1" s="5" t="s">
        <v>26</v>
      </c>
      <c r="D1" s="11">
        <v>0.12</v>
      </c>
    </row>
    <row r="3" spans="1:4" ht="12.75">
      <c r="A3" s="6" t="s">
        <v>28</v>
      </c>
      <c r="B3" s="6" t="s">
        <v>77</v>
      </c>
      <c r="C3" s="6" t="s">
        <v>26</v>
      </c>
      <c r="D3" s="6" t="s">
        <v>29</v>
      </c>
    </row>
    <row r="4" spans="1:4" ht="12.75">
      <c r="A4" s="5" t="s">
        <v>30</v>
      </c>
      <c r="B4" s="48">
        <v>57</v>
      </c>
      <c r="C4" s="50"/>
      <c r="D4" s="50"/>
    </row>
    <row r="5" spans="1:4" ht="12.75">
      <c r="A5" s="5" t="s">
        <v>31</v>
      </c>
      <c r="B5" s="48">
        <v>343</v>
      </c>
      <c r="C5" s="50"/>
      <c r="D5" s="50"/>
    </row>
    <row r="6" spans="1:4" ht="12.75">
      <c r="A6" s="5" t="s">
        <v>32</v>
      </c>
      <c r="B6" s="48">
        <v>721</v>
      </c>
      <c r="C6" s="50"/>
      <c r="D6" s="50"/>
    </row>
    <row r="7" spans="1:4" ht="12.75">
      <c r="A7" s="5" t="s">
        <v>33</v>
      </c>
      <c r="B7" s="48">
        <v>98</v>
      </c>
      <c r="C7" s="50"/>
      <c r="D7" s="50"/>
    </row>
    <row r="8" spans="1:4" ht="12.75">
      <c r="A8" s="5" t="s">
        <v>34</v>
      </c>
      <c r="B8" s="48">
        <v>77.3</v>
      </c>
      <c r="C8" s="50"/>
      <c r="D8" s="50"/>
    </row>
    <row r="9" spans="1:4" ht="12.75">
      <c r="A9" s="5" t="s">
        <v>35</v>
      </c>
      <c r="B9" s="49">
        <v>560.1</v>
      </c>
      <c r="C9" s="50"/>
      <c r="D9" s="50"/>
    </row>
    <row r="10" spans="1:4" ht="12.75">
      <c r="A10" s="5" t="s">
        <v>36</v>
      </c>
      <c r="B10" s="48">
        <v>200</v>
      </c>
      <c r="C10" s="50"/>
      <c r="D10" s="50"/>
    </row>
    <row r="11" spans="1:4" ht="12.75">
      <c r="A11" s="5" t="s">
        <v>37</v>
      </c>
      <c r="B11" s="48">
        <v>89.9</v>
      </c>
      <c r="C11" s="50"/>
      <c r="D11" s="50"/>
    </row>
    <row r="12" spans="1:4" ht="12.75">
      <c r="A12" s="5" t="s">
        <v>38</v>
      </c>
      <c r="B12" s="48">
        <v>1124</v>
      </c>
      <c r="C12" s="50"/>
      <c r="D12" s="50"/>
    </row>
    <row r="13" spans="1:4" ht="13.5" thickBot="1">
      <c r="A13" s="12" t="s">
        <v>16</v>
      </c>
      <c r="B13" s="12"/>
      <c r="C13" s="12"/>
      <c r="D13" s="12"/>
    </row>
    <row r="14" ht="13.5" thickTop="1"/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F26" sqref="F26"/>
    </sheetView>
  </sheetViews>
  <sheetFormatPr defaultColWidth="9.140625" defaultRowHeight="12.75"/>
  <cols>
    <col min="1" max="1" width="22.140625" style="0" bestFit="1" customWidth="1"/>
    <col min="2" max="2" width="12.140625" style="0" bestFit="1" customWidth="1"/>
    <col min="3" max="3" width="9.7109375" style="0" bestFit="1" customWidth="1"/>
    <col min="5" max="5" width="9.7109375" style="0" bestFit="1" customWidth="1"/>
    <col min="7" max="7" width="9.7109375" style="0" bestFit="1" customWidth="1"/>
  </cols>
  <sheetData>
    <row r="1" spans="1:7" ht="17.25">
      <c r="A1" s="60" t="s">
        <v>39</v>
      </c>
      <c r="B1" s="60"/>
      <c r="C1" s="60"/>
      <c r="D1" s="60"/>
      <c r="E1" s="60"/>
      <c r="F1" s="60"/>
      <c r="G1" s="60"/>
    </row>
    <row r="2" spans="1:7" ht="17.25">
      <c r="A2" s="14"/>
      <c r="B2" s="14"/>
      <c r="C2" s="13"/>
      <c r="D2" s="13"/>
      <c r="E2" s="13"/>
      <c r="F2" s="13"/>
      <c r="G2" s="13"/>
    </row>
    <row r="3" spans="1:2" ht="12.75">
      <c r="A3" s="15" t="s">
        <v>40</v>
      </c>
      <c r="B3" s="51">
        <v>350</v>
      </c>
    </row>
    <row r="4" spans="1:2" ht="12.75">
      <c r="A4" s="15" t="s">
        <v>41</v>
      </c>
      <c r="B4" s="51">
        <v>1200</v>
      </c>
    </row>
    <row r="5" spans="1:2" ht="12.75">
      <c r="A5" s="16" t="s">
        <v>42</v>
      </c>
      <c r="B5" s="52">
        <v>2100</v>
      </c>
    </row>
    <row r="8" spans="1:7" ht="12.75">
      <c r="A8" s="17"/>
      <c r="B8" s="18" t="s">
        <v>43</v>
      </c>
      <c r="C8" s="19"/>
      <c r="D8" s="18" t="s">
        <v>44</v>
      </c>
      <c r="E8" s="20"/>
      <c r="F8" s="18" t="s">
        <v>45</v>
      </c>
      <c r="G8" s="19"/>
    </row>
    <row r="9" spans="1:7" ht="12.75">
      <c r="A9" s="21" t="s">
        <v>46</v>
      </c>
      <c r="B9" s="21" t="s">
        <v>47</v>
      </c>
      <c r="C9" s="22" t="s">
        <v>48</v>
      </c>
      <c r="D9" s="21" t="s">
        <v>47</v>
      </c>
      <c r="E9" s="23" t="s">
        <v>48</v>
      </c>
      <c r="F9" s="21" t="s">
        <v>47</v>
      </c>
      <c r="G9" s="22" t="s">
        <v>48</v>
      </c>
    </row>
    <row r="10" spans="1:7" ht="12.75">
      <c r="A10" s="24">
        <v>38068</v>
      </c>
      <c r="B10" s="17">
        <v>10</v>
      </c>
      <c r="C10" s="53"/>
      <c r="D10" s="17">
        <v>2</v>
      </c>
      <c r="E10" s="53"/>
      <c r="F10" s="17">
        <v>1</v>
      </c>
      <c r="G10" s="56"/>
    </row>
    <row r="11" spans="1:7" ht="12.75">
      <c r="A11" s="24">
        <v>38069</v>
      </c>
      <c r="B11" s="25">
        <v>15</v>
      </c>
      <c r="C11" s="53"/>
      <c r="D11" s="25">
        <v>3</v>
      </c>
      <c r="E11" s="53"/>
      <c r="F11" s="25">
        <v>0</v>
      </c>
      <c r="G11" s="56"/>
    </row>
    <row r="12" spans="1:7" ht="12.75">
      <c r="A12" s="24">
        <v>38070</v>
      </c>
      <c r="B12" s="25">
        <v>20</v>
      </c>
      <c r="C12" s="53"/>
      <c r="D12" s="25">
        <v>4</v>
      </c>
      <c r="E12" s="53"/>
      <c r="F12" s="25">
        <v>3</v>
      </c>
      <c r="G12" s="56"/>
    </row>
    <row r="13" spans="1:7" ht="12.75">
      <c r="A13" s="24">
        <v>38071</v>
      </c>
      <c r="B13" s="25">
        <v>25</v>
      </c>
      <c r="C13" s="53"/>
      <c r="D13" s="25">
        <v>5</v>
      </c>
      <c r="E13" s="53"/>
      <c r="F13" s="25">
        <v>1</v>
      </c>
      <c r="G13" s="56"/>
    </row>
    <row r="14" spans="1:7" ht="12.75">
      <c r="A14" s="24">
        <v>38072</v>
      </c>
      <c r="B14" s="25">
        <v>30</v>
      </c>
      <c r="C14" s="53"/>
      <c r="D14" s="25">
        <v>2</v>
      </c>
      <c r="E14" s="53"/>
      <c r="F14" s="25">
        <v>2</v>
      </c>
      <c r="G14" s="56"/>
    </row>
    <row r="15" spans="1:7" ht="12.75">
      <c r="A15" s="24">
        <v>38073</v>
      </c>
      <c r="B15" s="25">
        <v>35</v>
      </c>
      <c r="C15" s="53"/>
      <c r="D15" s="25">
        <v>3</v>
      </c>
      <c r="E15" s="53"/>
      <c r="F15" s="25">
        <v>3</v>
      </c>
      <c r="G15" s="56"/>
    </row>
    <row r="16" spans="1:7" ht="12.75">
      <c r="A16" s="24">
        <v>38074</v>
      </c>
      <c r="B16" s="26">
        <v>40</v>
      </c>
      <c r="C16" s="54"/>
      <c r="D16" s="26">
        <v>4</v>
      </c>
      <c r="E16" s="54"/>
      <c r="F16" s="26">
        <v>1</v>
      </c>
      <c r="G16" s="54"/>
    </row>
    <row r="17" spans="1:7" ht="12.75">
      <c r="A17" s="27" t="s">
        <v>49</v>
      </c>
      <c r="B17" s="28"/>
      <c r="C17" s="55"/>
      <c r="D17" s="28"/>
      <c r="E17" s="55"/>
      <c r="F17" s="28"/>
      <c r="G17" s="54"/>
    </row>
    <row r="20" ht="12.75">
      <c r="B20" s="57"/>
    </row>
    <row r="21" spans="1:2" ht="12.75">
      <c r="A21" s="29" t="s">
        <v>50</v>
      </c>
      <c r="B21" s="58"/>
    </row>
  </sheetData>
  <mergeCells count="1">
    <mergeCell ref="A1:G1"/>
  </mergeCells>
  <printOptions/>
  <pageMargins left="0.75" right="0.75" top="1" bottom="1" header="0.4921259845" footer="0.4921259845"/>
  <pageSetup horizontalDpi="2400" verticalDpi="24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F18" sqref="F18"/>
    </sheetView>
  </sheetViews>
  <sheetFormatPr defaultColWidth="9.140625" defaultRowHeight="12.75"/>
  <cols>
    <col min="1" max="1" width="11.7109375" style="0" customWidth="1"/>
    <col min="2" max="2" width="9.8515625" style="0" bestFit="1" customWidth="1"/>
    <col min="3" max="3" width="10.8515625" style="0" bestFit="1" customWidth="1"/>
  </cols>
  <sheetData>
    <row r="1" spans="1:2" ht="12.75">
      <c r="A1" s="5" t="s">
        <v>51</v>
      </c>
      <c r="B1" s="5"/>
    </row>
    <row r="3" spans="1:2" ht="12.75">
      <c r="A3" s="5" t="s">
        <v>52</v>
      </c>
      <c r="B3" s="48">
        <v>1.5</v>
      </c>
    </row>
    <row r="5" spans="1:2" ht="12.75">
      <c r="A5" s="5" t="s">
        <v>53</v>
      </c>
      <c r="B5" s="48">
        <v>0.1</v>
      </c>
    </row>
    <row r="7" spans="1:3" ht="12.75">
      <c r="A7" s="5" t="s">
        <v>54</v>
      </c>
      <c r="B7">
        <v>5</v>
      </c>
      <c r="C7" s="59"/>
    </row>
    <row r="8" spans="2:3" ht="12.75">
      <c r="B8">
        <v>10</v>
      </c>
      <c r="C8" s="59"/>
    </row>
    <row r="9" spans="2:3" ht="12.75">
      <c r="B9">
        <v>50</v>
      </c>
      <c r="C9" s="59"/>
    </row>
    <row r="10" spans="2:3" ht="12.75">
      <c r="B10">
        <v>100</v>
      </c>
      <c r="C10" s="59"/>
    </row>
    <row r="11" spans="2:3" ht="12.75">
      <c r="B11">
        <v>150</v>
      </c>
      <c r="C11" s="59"/>
    </row>
    <row r="12" spans="2:3" ht="12.75">
      <c r="B12">
        <v>200</v>
      </c>
      <c r="C12" s="59"/>
    </row>
    <row r="13" spans="2:3" ht="12.75">
      <c r="B13">
        <v>250</v>
      </c>
      <c r="C13" s="59"/>
    </row>
    <row r="14" spans="2:3" ht="12.75">
      <c r="B14">
        <v>300</v>
      </c>
      <c r="C14" s="59"/>
    </row>
    <row r="15" spans="2:3" ht="12.75">
      <c r="B15">
        <v>350</v>
      </c>
      <c r="C15" s="59"/>
    </row>
    <row r="16" spans="2:3" ht="12.75">
      <c r="B16">
        <v>400</v>
      </c>
      <c r="C16" s="59"/>
    </row>
    <row r="17" spans="2:3" ht="12.75">
      <c r="B17">
        <v>450</v>
      </c>
      <c r="C17" s="59"/>
    </row>
    <row r="18" spans="2:3" ht="12.75">
      <c r="B18">
        <v>500</v>
      </c>
      <c r="C18" s="59"/>
    </row>
    <row r="19" spans="2:3" ht="12.75">
      <c r="B19">
        <v>550</v>
      </c>
      <c r="C19" s="59"/>
    </row>
    <row r="20" spans="2:3" ht="12.75">
      <c r="B20">
        <v>600</v>
      </c>
      <c r="C20" s="59"/>
    </row>
    <row r="21" spans="2:3" ht="12.75">
      <c r="B21">
        <v>650</v>
      </c>
      <c r="C21" s="59"/>
    </row>
    <row r="22" spans="2:3" ht="12.75">
      <c r="B22">
        <v>700</v>
      </c>
      <c r="C22" s="59"/>
    </row>
    <row r="23" spans="2:3" ht="12.75">
      <c r="B23">
        <v>750</v>
      </c>
      <c r="C23" s="59"/>
    </row>
    <row r="24" spans="2:3" ht="12.75">
      <c r="B24">
        <v>800</v>
      </c>
      <c r="C24" s="59"/>
    </row>
    <row r="25" spans="2:3" ht="12.75">
      <c r="B25">
        <v>850</v>
      </c>
      <c r="C25" s="59"/>
    </row>
    <row r="26" spans="2:3" ht="12.75">
      <c r="B26">
        <v>900</v>
      </c>
      <c r="C26" s="59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E26" sqref="E26"/>
    </sheetView>
  </sheetViews>
  <sheetFormatPr defaultColWidth="9.140625" defaultRowHeight="12.75"/>
  <cols>
    <col min="1" max="1" width="14.7109375" style="0" customWidth="1"/>
    <col min="2" max="2" width="11.28125" style="0" bestFit="1" customWidth="1"/>
    <col min="3" max="3" width="11.28125" style="0" customWidth="1"/>
  </cols>
  <sheetData>
    <row r="1" spans="1:3" ht="18">
      <c r="A1" s="30" t="s">
        <v>55</v>
      </c>
      <c r="B1" s="31"/>
      <c r="C1" s="31"/>
    </row>
    <row r="2" spans="1:3" ht="15">
      <c r="A2" s="32"/>
      <c r="B2" s="33" t="s">
        <v>56</v>
      </c>
      <c r="C2" s="34">
        <v>5.94573</v>
      </c>
    </row>
    <row r="3" spans="1:3" ht="15">
      <c r="A3" s="32"/>
      <c r="B3" s="35"/>
      <c r="C3" s="35"/>
    </row>
    <row r="4" spans="1:3" ht="15">
      <c r="A4" s="36"/>
      <c r="B4" s="37" t="s">
        <v>57</v>
      </c>
      <c r="C4" s="37" t="s">
        <v>56</v>
      </c>
    </row>
    <row r="5" spans="1:3" ht="15">
      <c r="A5" s="38" t="s">
        <v>58</v>
      </c>
      <c r="B5" s="39">
        <v>180000</v>
      </c>
      <c r="C5" s="40"/>
    </row>
    <row r="6" spans="1:3" ht="15">
      <c r="A6" s="38" t="s">
        <v>59</v>
      </c>
      <c r="B6" s="39">
        <v>32000</v>
      </c>
      <c r="C6" s="40"/>
    </row>
    <row r="7" spans="1:3" ht="15">
      <c r="A7" s="38" t="s">
        <v>60</v>
      </c>
      <c r="B7" s="39">
        <v>155000</v>
      </c>
      <c r="C7" s="40"/>
    </row>
    <row r="8" spans="1:3" ht="15">
      <c r="A8" s="38" t="s">
        <v>61</v>
      </c>
      <c r="B8" s="39">
        <v>45000</v>
      </c>
      <c r="C8" s="40"/>
    </row>
    <row r="9" spans="1:3" ht="15">
      <c r="A9" s="41" t="s">
        <v>62</v>
      </c>
      <c r="B9" s="42">
        <f>SUM(B5:B8)</f>
        <v>412000</v>
      </c>
      <c r="C9" s="43"/>
    </row>
    <row r="10" spans="1:3" ht="15">
      <c r="A10" s="44"/>
      <c r="B10" s="39"/>
      <c r="C10" s="40"/>
    </row>
    <row r="11" spans="1:3" ht="15">
      <c r="A11" s="38" t="s">
        <v>63</v>
      </c>
      <c r="B11" s="39">
        <v>275500</v>
      </c>
      <c r="C11" s="40"/>
    </row>
    <row r="12" spans="1:3" ht="15">
      <c r="A12" s="38" t="s">
        <v>64</v>
      </c>
      <c r="B12" s="39">
        <v>221750</v>
      </c>
      <c r="C12" s="40"/>
    </row>
    <row r="13" spans="1:3" ht="15.75" thickBot="1">
      <c r="A13" s="45" t="s">
        <v>65</v>
      </c>
      <c r="B13" s="46">
        <f>SUM(B11:B12)</f>
        <v>497250</v>
      </c>
      <c r="C13" s="47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Tiina Karvonen</dc:creator>
  <cp:keywords/>
  <dc:description/>
  <cp:lastModifiedBy>Tiina Karvonen</cp:lastModifiedBy>
  <cp:lastPrinted>2002-01-20T14:52:12Z</cp:lastPrinted>
  <dcterms:created xsi:type="dcterms:W3CDTF">2002-01-20T14:47:58Z</dcterms:created>
  <dcterms:modified xsi:type="dcterms:W3CDTF">2009-09-20T12:06:13Z</dcterms:modified>
  <cp:category/>
  <cp:version/>
  <cp:contentType/>
  <cp:contentStatus/>
</cp:coreProperties>
</file>